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filterPrivacy="1"/>
  <xr:revisionPtr revIDLastSave="0" documentId="13_ncr:1_{0A7DDCEA-9A45-42B1-AE9E-BA188A729AB5}" xr6:coauthVersionLast="47" xr6:coauthVersionMax="47" xr10:uidLastSave="{00000000-0000-0000-0000-000000000000}"/>
  <bookViews>
    <workbookView xWindow="28680" yWindow="-120" windowWidth="25440" windowHeight="15390" xr2:uid="{00000000-000D-0000-FFFF-FFFF00000000}"/>
  </bookViews>
  <sheets>
    <sheet name="Detail" sheetId="1" r:id="rId1"/>
  </sheets>
  <definedNames>
    <definedName name="_xlnm._FilterDatabase" localSheetId="0" hidden="1">Detail!$A$4:$W$26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7" i="1" l="1"/>
  <c r="V8" i="1"/>
  <c r="V9" i="1"/>
  <c r="X9" i="1" s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X7" i="1"/>
  <c r="X8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T24" i="1"/>
  <c r="S24" i="1"/>
  <c r="R24" i="1"/>
  <c r="P24" i="1"/>
  <c r="Q24" i="1" s="1"/>
  <c r="J24" i="1"/>
  <c r="I24" i="1"/>
  <c r="T23" i="1"/>
  <c r="S23" i="1"/>
  <c r="R23" i="1"/>
  <c r="P23" i="1"/>
  <c r="Q23" i="1" s="1"/>
  <c r="J23" i="1"/>
  <c r="I23" i="1"/>
  <c r="R22" i="1"/>
  <c r="T22" i="1" s="1"/>
  <c r="Q22" i="1"/>
  <c r="P22" i="1"/>
  <c r="I22" i="1"/>
  <c r="S22" i="1" s="1"/>
  <c r="R21" i="1"/>
  <c r="T21" i="1" s="1"/>
  <c r="Q21" i="1"/>
  <c r="P21" i="1"/>
  <c r="I21" i="1"/>
  <c r="J21" i="1" s="1"/>
  <c r="T20" i="1"/>
  <c r="S20" i="1"/>
  <c r="R20" i="1"/>
  <c r="P20" i="1"/>
  <c r="Q20" i="1" s="1"/>
  <c r="J20" i="1"/>
  <c r="I20" i="1"/>
  <c r="T19" i="1"/>
  <c r="S19" i="1"/>
  <c r="R19" i="1"/>
  <c r="P19" i="1"/>
  <c r="Q19" i="1" s="1"/>
  <c r="J19" i="1"/>
  <c r="I19" i="1"/>
  <c r="R18" i="1"/>
  <c r="T18" i="1" s="1"/>
  <c r="Q18" i="1"/>
  <c r="P18" i="1"/>
  <c r="I18" i="1"/>
  <c r="S18" i="1" s="1"/>
  <c r="R17" i="1"/>
  <c r="T17" i="1" s="1"/>
  <c r="Q17" i="1"/>
  <c r="P17" i="1"/>
  <c r="I17" i="1"/>
  <c r="J17" i="1" s="1"/>
  <c r="T16" i="1"/>
  <c r="S16" i="1"/>
  <c r="R16" i="1"/>
  <c r="P16" i="1"/>
  <c r="Q16" i="1" s="1"/>
  <c r="J16" i="1"/>
  <c r="I16" i="1"/>
  <c r="T15" i="1"/>
  <c r="S15" i="1"/>
  <c r="R15" i="1"/>
  <c r="P15" i="1"/>
  <c r="Q15" i="1" s="1"/>
  <c r="J15" i="1"/>
  <c r="I15" i="1"/>
  <c r="R14" i="1"/>
  <c r="T14" i="1" s="1"/>
  <c r="Q14" i="1"/>
  <c r="P14" i="1"/>
  <c r="I14" i="1"/>
  <c r="S14" i="1" s="1"/>
  <c r="R13" i="1"/>
  <c r="T13" i="1" s="1"/>
  <c r="Q13" i="1"/>
  <c r="P13" i="1"/>
  <c r="I13" i="1"/>
  <c r="J13" i="1" s="1"/>
  <c r="R6" i="1"/>
  <c r="T6" i="1" s="1"/>
  <c r="V6" i="1" s="1"/>
  <c r="X6" i="1" s="1"/>
  <c r="P7" i="1"/>
  <c r="Q7" i="1" s="1"/>
  <c r="P8" i="1"/>
  <c r="Q8" i="1" s="1"/>
  <c r="P9" i="1"/>
  <c r="Q9" i="1" s="1"/>
  <c r="P10" i="1"/>
  <c r="Q10" i="1" s="1"/>
  <c r="P11" i="1"/>
  <c r="Q11" i="1" s="1"/>
  <c r="P12" i="1"/>
  <c r="Q12" i="1" s="1"/>
  <c r="P25" i="1"/>
  <c r="Q25" i="1" s="1"/>
  <c r="P26" i="1"/>
  <c r="Q26" i="1" s="1"/>
  <c r="P6" i="1"/>
  <c r="Q6" i="1" s="1"/>
  <c r="R8" i="1"/>
  <c r="R7" i="1"/>
  <c r="T7" i="1" s="1"/>
  <c r="R9" i="1"/>
  <c r="T9" i="1" s="1"/>
  <c r="R10" i="1"/>
  <c r="T10" i="1" s="1"/>
  <c r="R11" i="1"/>
  <c r="T11" i="1" s="1"/>
  <c r="R12" i="1"/>
  <c r="R25" i="1"/>
  <c r="T25" i="1" s="1"/>
  <c r="R26" i="1"/>
  <c r="T26" i="1" s="1"/>
  <c r="I7" i="1"/>
  <c r="I8" i="1"/>
  <c r="J8" i="1" s="1"/>
  <c r="I9" i="1"/>
  <c r="J9" i="1" s="1"/>
  <c r="I10" i="1"/>
  <c r="S10" i="1" s="1"/>
  <c r="I11" i="1"/>
  <c r="I12" i="1"/>
  <c r="J12" i="1" s="1"/>
  <c r="I25" i="1"/>
  <c r="J25" i="1" s="1"/>
  <c r="I26" i="1"/>
  <c r="S26" i="1" s="1"/>
  <c r="I6" i="1"/>
  <c r="J6" i="1" s="1"/>
  <c r="H28" i="1"/>
  <c r="O28" i="1"/>
  <c r="K28" i="1"/>
  <c r="D28" i="1"/>
  <c r="X28" i="1" l="1"/>
  <c r="S13" i="1"/>
  <c r="S17" i="1"/>
  <c r="S21" i="1"/>
  <c r="J14" i="1"/>
  <c r="J18" i="1"/>
  <c r="J22" i="1"/>
  <c r="S12" i="1"/>
  <c r="S7" i="1"/>
  <c r="S8" i="1"/>
  <c r="S6" i="1"/>
  <c r="P28" i="1"/>
  <c r="S9" i="1"/>
  <c r="T8" i="1"/>
  <c r="S11" i="1"/>
  <c r="S25" i="1"/>
  <c r="I28" i="1"/>
  <c r="J26" i="1"/>
  <c r="J10" i="1"/>
  <c r="T12" i="1"/>
  <c r="J11" i="1"/>
  <c r="J7" i="1"/>
  <c r="S28" i="1" l="1"/>
  <c r="T28" i="1"/>
  <c r="W28" i="1" l="1"/>
  <c r="V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D3" authorId="0" shapeId="0" xr:uid="{21545AB0-C5E3-4D9F-A27A-70E69B1CB15A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Provided by client</t>
        </r>
      </text>
    </comment>
    <comment ref="K3" authorId="0" shapeId="0" xr:uid="{60D47432-0024-4DC4-BADC-9FF43D4F4539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Populated by Southbrook using job cost data</t>
        </r>
      </text>
    </comment>
    <comment ref="C4" authorId="0" shapeId="0" xr:uid="{A680C01B-C265-48B5-986E-96C9232E0CC5}">
      <text>
        <r>
          <rPr>
            <b/>
            <sz val="9"/>
            <color indexed="81"/>
            <rFont val="Tahoma"/>
            <family val="2"/>
          </rPr>
          <t>Not started:</t>
        </r>
        <r>
          <rPr>
            <sz val="9"/>
            <color indexed="81"/>
            <rFont val="Tahoma"/>
            <family val="2"/>
          </rPr>
          <t xml:space="preserve"> Costs can be incurred in advance but work has not started on project
</t>
        </r>
        <r>
          <rPr>
            <b/>
            <sz val="9"/>
            <color indexed="81"/>
            <rFont val="Tahoma"/>
            <family val="2"/>
          </rPr>
          <t xml:space="preserve">In progress: </t>
        </r>
        <r>
          <rPr>
            <sz val="9"/>
            <color indexed="81"/>
            <rFont val="Tahoma"/>
            <family val="2"/>
          </rPr>
          <t>Either in progress or completed but still waiting for costs to come in</t>
        </r>
        <r>
          <rPr>
            <b/>
            <sz val="9"/>
            <color indexed="81"/>
            <rFont val="Tahoma"/>
            <family val="2"/>
          </rPr>
          <t xml:space="preserve">
Reconciled: </t>
        </r>
        <r>
          <rPr>
            <sz val="9"/>
            <color indexed="81"/>
            <rFont val="Tahoma"/>
            <family val="2"/>
          </rPr>
          <t xml:space="preserve">Work is completed and all revenue and costs are in QBO and have been reviewed
</t>
        </r>
      </text>
    </comment>
    <comment ref="H4" authorId="0" shapeId="0" xr:uid="{1FEFE364-EC34-4428-99FF-01E33022B41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Includes cost of labour</t>
        </r>
      </text>
    </comment>
    <comment ref="O4" authorId="0" shapeId="0" xr:uid="{8FFA6BE3-EF48-475F-A008-B319EE3C73AE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Inludes cost of labour</t>
        </r>
      </text>
    </comment>
    <comment ref="V4" authorId="0" shapeId="0" xr:uid="{4E71CC18-248E-459D-A3D8-63D640FA6F18}">
      <text>
        <r>
          <rPr>
            <b/>
            <sz val="9"/>
            <color indexed="81"/>
            <rFont val="Tahoma"/>
            <family val="2"/>
          </rPr>
          <t>Positive</t>
        </r>
        <r>
          <rPr>
            <sz val="9"/>
            <color indexed="81"/>
            <rFont val="Tahoma"/>
            <family val="2"/>
          </rPr>
          <t xml:space="preserve"> = Underbilled</t>
        </r>
        <r>
          <rPr>
            <b/>
            <sz val="9"/>
            <color indexed="81"/>
            <rFont val="Tahoma"/>
            <family val="2"/>
          </rPr>
          <t xml:space="preserve">
Negative </t>
        </r>
        <r>
          <rPr>
            <sz val="9"/>
            <color indexed="81"/>
            <rFont val="Tahoma"/>
            <family val="2"/>
          </rPr>
          <t>= Overbilled</t>
        </r>
      </text>
    </comment>
  </commentList>
</comments>
</file>

<file path=xl/sharedStrings.xml><?xml version="1.0" encoding="utf-8"?>
<sst xmlns="http://schemas.openxmlformats.org/spreadsheetml/2006/main" count="33" uniqueCount="28">
  <si>
    <t>GRAND TOTAL</t>
  </si>
  <si>
    <t>Client</t>
  </si>
  <si>
    <t>Date</t>
  </si>
  <si>
    <t>WIP schedule</t>
  </si>
  <si>
    <t>Project #</t>
  </si>
  <si>
    <t>Customer  / Description</t>
  </si>
  <si>
    <t>Costs to Date</t>
  </si>
  <si>
    <t>% Comp</t>
  </si>
  <si>
    <t>Profit to Date</t>
  </si>
  <si>
    <t>Amount Billed</t>
  </si>
  <si>
    <t>ABC123</t>
  </si>
  <si>
    <t>Test</t>
  </si>
  <si>
    <t>Revenue Earned</t>
  </si>
  <si>
    <t>Estimated margin</t>
  </si>
  <si>
    <t>Margin %</t>
  </si>
  <si>
    <t>ABC124</t>
  </si>
  <si>
    <t>Total project estimates</t>
  </si>
  <si>
    <t>Current margin</t>
  </si>
  <si>
    <t>Status</t>
  </si>
  <si>
    <t>Costs</t>
  </si>
  <si>
    <t>Hours</t>
  </si>
  <si>
    <t>Labour cost</t>
  </si>
  <si>
    <t>Actuals to month end date</t>
  </si>
  <si>
    <t>WIP Accrual</t>
  </si>
  <si>
    <t>Prior month WIP</t>
  </si>
  <si>
    <t>Adjustment</t>
  </si>
  <si>
    <t>Expected Total Revenue</t>
  </si>
  <si>
    <t>Expected Total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</si>
</sst>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yyyy\-mm\-dd;@"/>
    <numFmt numFmtId="166" formatCode="[$-409]mmmm\ yyyy;@"/>
    <numFmt numFmtId="167" formatCode="0.0%"/>
    <numFmt numFmtId="168" formatCode="_-* #,##0.0_-;\-* #,##0.0_-;_-* &quot;-&quot;??_-;_-@_-"/>
    <numFmt numFmtId="169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B05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4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17" fontId="1" fillId="0" borderId="0" xfId="0" applyNumberFormat="1" applyFont="1" applyAlignment="1">
      <alignment horizontal="center"/>
    </xf>
    <xf numFmtId="165" fontId="0" fillId="0" borderId="0" xfId="0" applyNumberFormat="1"/>
    <xf numFmtId="0" fontId="7" fillId="0" borderId="0" xfId="0" applyFont="1"/>
    <xf numFmtId="43" fontId="0" fillId="0" borderId="0" xfId="0" applyNumberFormat="1"/>
    <xf numFmtId="0" fontId="1" fillId="0" borderId="0" xfId="0" applyFont="1"/>
    <xf numFmtId="0" fontId="8" fillId="0" borderId="0" xfId="0" applyFont="1"/>
    <xf numFmtId="166" fontId="0" fillId="0" borderId="0" xfId="0" applyNumberFormat="1" applyAlignment="1"/>
    <xf numFmtId="0" fontId="0" fillId="0" borderId="0" xfId="0" applyBorder="1"/>
    <xf numFmtId="165" fontId="0" fillId="0" borderId="0" xfId="0" applyNumberFormat="1" applyBorder="1"/>
    <xf numFmtId="0" fontId="1" fillId="0" borderId="0" xfId="0" applyFont="1" applyBorder="1" applyAlignment="1">
      <alignment horizontal="center" wrapText="1"/>
    </xf>
    <xf numFmtId="43" fontId="5" fillId="0" borderId="0" xfId="2" applyFont="1"/>
    <xf numFmtId="167" fontId="5" fillId="0" borderId="0" xfId="4" applyNumberFormat="1" applyFont="1"/>
    <xf numFmtId="43" fontId="9" fillId="0" borderId="0" xfId="2" applyFont="1" applyBorder="1"/>
    <xf numFmtId="0" fontId="5" fillId="0" borderId="0" xfId="0" applyFont="1" applyBorder="1"/>
    <xf numFmtId="0" fontId="5" fillId="0" borderId="0" xfId="0" applyFont="1"/>
    <xf numFmtId="166" fontId="0" fillId="2" borderId="3" xfId="0" applyNumberFormat="1" applyFill="1" applyBorder="1" applyAlignment="1">
      <alignment horizontal="centerContinuous"/>
    </xf>
    <xf numFmtId="0" fontId="0" fillId="2" borderId="3" xfId="0" applyFill="1" applyBorder="1" applyAlignment="1">
      <alignment horizontal="centerContinuous"/>
    </xf>
    <xf numFmtId="0" fontId="0" fillId="2" borderId="4" xfId="0" applyFill="1" applyBorder="1" applyAlignment="1">
      <alignment horizontal="centerContinuous"/>
    </xf>
    <xf numFmtId="166" fontId="1" fillId="2" borderId="2" xfId="0" applyNumberFormat="1" applyFont="1" applyFill="1" applyBorder="1" applyAlignment="1">
      <alignment horizontal="centerContinuous"/>
    </xf>
    <xf numFmtId="0" fontId="1" fillId="0" borderId="5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43" fontId="5" fillId="0" borderId="8" xfId="2" applyFont="1" applyBorder="1"/>
    <xf numFmtId="167" fontId="5" fillId="0" borderId="8" xfId="4" applyNumberFormat="1" applyFont="1" applyBorder="1"/>
    <xf numFmtId="43" fontId="1" fillId="0" borderId="4" xfId="2" applyFont="1" applyBorder="1"/>
    <xf numFmtId="43" fontId="7" fillId="0" borderId="8" xfId="2" applyFont="1" applyBorder="1"/>
    <xf numFmtId="0" fontId="12" fillId="0" borderId="0" xfId="0" applyFont="1" applyAlignment="1">
      <alignment horizontal="center"/>
    </xf>
    <xf numFmtId="166" fontId="1" fillId="2" borderId="3" xfId="0" applyNumberFormat="1" applyFont="1" applyFill="1" applyBorder="1" applyAlignment="1">
      <alignment horizontal="centerContinuous"/>
    </xf>
    <xf numFmtId="0" fontId="13" fillId="0" borderId="0" xfId="0" applyFont="1" applyAlignment="1">
      <alignment horizontal="center" wrapText="1"/>
    </xf>
    <xf numFmtId="17" fontId="1" fillId="0" borderId="0" xfId="0" applyNumberFormat="1" applyFont="1" applyAlignment="1">
      <alignment horizontal="center" wrapText="1"/>
    </xf>
    <xf numFmtId="168" fontId="7" fillId="0" borderId="0" xfId="2" applyNumberFormat="1" applyFont="1" applyBorder="1"/>
    <xf numFmtId="168" fontId="1" fillId="0" borderId="3" xfId="2" applyNumberFormat="1" applyFont="1" applyBorder="1"/>
    <xf numFmtId="169" fontId="7" fillId="0" borderId="7" xfId="2" applyNumberFormat="1" applyFont="1" applyBorder="1"/>
    <xf numFmtId="169" fontId="7" fillId="0" borderId="0" xfId="2" applyNumberFormat="1" applyFont="1" applyBorder="1"/>
    <xf numFmtId="169" fontId="5" fillId="0" borderId="0" xfId="2" applyNumberFormat="1" applyFont="1" applyBorder="1"/>
    <xf numFmtId="169" fontId="1" fillId="0" borderId="2" xfId="2" applyNumberFormat="1" applyFont="1" applyBorder="1"/>
    <xf numFmtId="169" fontId="1" fillId="0" borderId="3" xfId="2" applyNumberFormat="1" applyFont="1" applyBorder="1"/>
    <xf numFmtId="169" fontId="7" fillId="0" borderId="0" xfId="2" applyNumberFormat="1" applyFont="1"/>
    <xf numFmtId="169" fontId="5" fillId="0" borderId="0" xfId="2" applyNumberFormat="1" applyFont="1"/>
    <xf numFmtId="169" fontId="1" fillId="0" borderId="1" xfId="2" applyNumberFormat="1" applyFont="1" applyBorder="1"/>
    <xf numFmtId="169" fontId="1" fillId="0" borderId="0" xfId="2" applyNumberFormat="1" applyFont="1" applyBorder="1"/>
  </cellXfs>
  <cellStyles count="5">
    <cellStyle name="Comma" xfId="2" builtinId="3"/>
    <cellStyle name="Comma 2" xfId="3" xr:uid="{D056AC42-4BF3-45C0-B053-E5138BA86919}"/>
    <cellStyle name="Normal" xfId="0" builtinId="0"/>
    <cellStyle name="Normal 2" xfId="1" xr:uid="{66580F21-4BCE-4811-8FC7-6EAABFB28242}"/>
    <cellStyle name="Percent" xfId="4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2"/>
  <sheetViews>
    <sheetView tabSelected="1" workbookViewId="0">
      <pane ySplit="4" topLeftCell="A5" activePane="bottomLeft" state="frozen"/>
      <selection pane="bottomLeft" activeCell="H4" sqref="H4"/>
    </sheetView>
  </sheetViews>
  <sheetFormatPr defaultRowHeight="15" outlineLevelCol="1" x14ac:dyDescent="0.25"/>
  <cols>
    <col min="1" max="1" width="15" customWidth="1"/>
    <col min="2" max="2" width="22.28515625" customWidth="1"/>
    <col min="3" max="3" width="11.85546875" customWidth="1"/>
    <col min="4" max="4" width="14.7109375" customWidth="1"/>
    <col min="5" max="7" width="12.140625" hidden="1" customWidth="1" outlineLevel="1"/>
    <col min="8" max="8" width="12.7109375" customWidth="1" collapsed="1"/>
    <col min="9" max="9" width="11.5703125" customWidth="1"/>
    <col min="10" max="10" width="7.7109375" customWidth="1"/>
    <col min="11" max="11" width="12.42578125" customWidth="1"/>
    <col min="12" max="14" width="12.42578125" customWidth="1" outlineLevel="1"/>
    <col min="15" max="16" width="11.7109375" customWidth="1"/>
    <col min="17" max="17" width="7.5703125" customWidth="1"/>
    <col min="18" max="19" width="11.140625" customWidth="1"/>
    <col min="20" max="20" width="12.42578125" customWidth="1"/>
    <col min="21" max="21" width="3" style="12" customWidth="1"/>
    <col min="22" max="24" width="14" customWidth="1"/>
  </cols>
  <sheetData>
    <row r="1" spans="1:24" ht="15.75" x14ac:dyDescent="0.25">
      <c r="A1" s="1" t="s">
        <v>1</v>
      </c>
      <c r="B1" s="1"/>
      <c r="C1" s="1"/>
    </row>
    <row r="2" spans="1:24" ht="20.25" x14ac:dyDescent="0.3">
      <c r="A2" s="2" t="s">
        <v>3</v>
      </c>
      <c r="B2" s="2"/>
      <c r="C2" s="2"/>
    </row>
    <row r="3" spans="1:24" x14ac:dyDescent="0.25">
      <c r="A3" s="11" t="s">
        <v>2</v>
      </c>
      <c r="B3" s="11"/>
      <c r="C3" s="11"/>
      <c r="D3" s="23" t="s">
        <v>16</v>
      </c>
      <c r="E3" s="32"/>
      <c r="F3" s="32"/>
      <c r="G3" s="32"/>
      <c r="H3" s="20"/>
      <c r="I3" s="21"/>
      <c r="J3" s="22"/>
      <c r="K3" s="23" t="s">
        <v>22</v>
      </c>
      <c r="L3" s="32"/>
      <c r="M3" s="32"/>
      <c r="N3" s="32"/>
      <c r="O3" s="20"/>
      <c r="P3" s="21"/>
      <c r="Q3" s="22"/>
      <c r="T3" s="6"/>
      <c r="U3" s="13"/>
    </row>
    <row r="4" spans="1:24" ht="31.15" customHeight="1" x14ac:dyDescent="0.25">
      <c r="A4" s="3" t="s">
        <v>4</v>
      </c>
      <c r="B4" s="3" t="s">
        <v>5</v>
      </c>
      <c r="C4" s="3" t="s">
        <v>18</v>
      </c>
      <c r="D4" s="24" t="s">
        <v>26</v>
      </c>
      <c r="E4" s="33" t="s">
        <v>19</v>
      </c>
      <c r="F4" s="33" t="s">
        <v>20</v>
      </c>
      <c r="G4" s="33" t="s">
        <v>21</v>
      </c>
      <c r="H4" s="25" t="s">
        <v>27</v>
      </c>
      <c r="I4" s="25" t="s">
        <v>13</v>
      </c>
      <c r="J4" s="26" t="s">
        <v>14</v>
      </c>
      <c r="K4" s="24" t="s">
        <v>9</v>
      </c>
      <c r="L4" s="33" t="s">
        <v>19</v>
      </c>
      <c r="M4" s="33" t="s">
        <v>20</v>
      </c>
      <c r="N4" s="33" t="s">
        <v>21</v>
      </c>
      <c r="O4" s="25" t="s">
        <v>6</v>
      </c>
      <c r="P4" s="25" t="s">
        <v>17</v>
      </c>
      <c r="Q4" s="26" t="s">
        <v>14</v>
      </c>
      <c r="R4" s="4" t="s">
        <v>7</v>
      </c>
      <c r="S4" s="4" t="s">
        <v>8</v>
      </c>
      <c r="T4" s="4" t="s">
        <v>12</v>
      </c>
      <c r="U4" s="14"/>
      <c r="V4" s="5" t="s">
        <v>23</v>
      </c>
      <c r="W4" s="34" t="s">
        <v>24</v>
      </c>
      <c r="X4" s="34" t="s">
        <v>25</v>
      </c>
    </row>
    <row r="5" spans="1:24" x14ac:dyDescent="0.25">
      <c r="A5" s="10"/>
      <c r="B5" s="7"/>
      <c r="C5" s="31"/>
      <c r="D5" s="37"/>
      <c r="E5" s="38"/>
      <c r="F5" s="38"/>
      <c r="G5" s="38"/>
      <c r="H5" s="38"/>
      <c r="I5" s="39"/>
      <c r="J5" s="27"/>
      <c r="K5" s="37"/>
      <c r="L5" s="38"/>
      <c r="M5" s="35"/>
      <c r="N5" s="38"/>
      <c r="O5" s="38"/>
      <c r="P5" s="38"/>
      <c r="Q5" s="30"/>
      <c r="R5" s="15"/>
      <c r="S5" s="42"/>
      <c r="T5" s="42"/>
      <c r="U5" s="42"/>
      <c r="V5" s="42"/>
      <c r="W5" s="42"/>
      <c r="X5" s="42"/>
    </row>
    <row r="6" spans="1:24" x14ac:dyDescent="0.25">
      <c r="A6" s="10" t="s">
        <v>10</v>
      </c>
      <c r="B6" s="7" t="s">
        <v>11</v>
      </c>
      <c r="C6" s="31"/>
      <c r="D6" s="37"/>
      <c r="E6" s="38"/>
      <c r="F6" s="38"/>
      <c r="G6" s="38"/>
      <c r="H6" s="38"/>
      <c r="I6" s="39">
        <f>D6-H6</f>
        <v>0</v>
      </c>
      <c r="J6" s="28">
        <f>IFERROR(I6/D6, 0)</f>
        <v>0</v>
      </c>
      <c r="K6" s="37"/>
      <c r="L6" s="38"/>
      <c r="M6" s="35"/>
      <c r="N6" s="38"/>
      <c r="O6" s="38"/>
      <c r="P6" s="39">
        <f>K6-O6</f>
        <v>0</v>
      </c>
      <c r="Q6" s="28">
        <f>IFERROR(P6/K6, 0)</f>
        <v>0</v>
      </c>
      <c r="R6" s="16">
        <f>IFERROR(O6/H6, 0)</f>
        <v>0</v>
      </c>
      <c r="S6" s="43">
        <f>I6*R6</f>
        <v>0</v>
      </c>
      <c r="T6" s="43">
        <f>D6*R6</f>
        <v>0</v>
      </c>
      <c r="U6" s="42"/>
      <c r="V6" s="43">
        <f>IF(C6="Not Started", O6-K6, T6-K6)</f>
        <v>0</v>
      </c>
      <c r="W6" s="43"/>
      <c r="X6" s="43">
        <f>V6-W6</f>
        <v>0</v>
      </c>
    </row>
    <row r="7" spans="1:24" x14ac:dyDescent="0.25">
      <c r="A7" s="10" t="s">
        <v>15</v>
      </c>
      <c r="B7" s="7" t="s">
        <v>11</v>
      </c>
      <c r="C7" s="31"/>
      <c r="D7" s="37"/>
      <c r="E7" s="38"/>
      <c r="F7" s="38"/>
      <c r="G7" s="38"/>
      <c r="H7" s="38"/>
      <c r="I7" s="39">
        <f t="shared" ref="I7:I26" si="0">D7-H7</f>
        <v>0</v>
      </c>
      <c r="J7" s="28">
        <f t="shared" ref="J7:J26" si="1">IFERROR(I7/D7, 0)</f>
        <v>0</v>
      </c>
      <c r="K7" s="37"/>
      <c r="L7" s="38"/>
      <c r="M7" s="35"/>
      <c r="N7" s="38"/>
      <c r="O7" s="38"/>
      <c r="P7" s="39">
        <f t="shared" ref="P7:P26" si="2">K7-O7</f>
        <v>0</v>
      </c>
      <c r="Q7" s="28">
        <f t="shared" ref="Q7:Q26" si="3">IFERROR(P7/K7, 0)</f>
        <v>0</v>
      </c>
      <c r="R7" s="16">
        <f t="shared" ref="R7:R26" si="4">IFERROR(O7/H7, 0)</f>
        <v>0</v>
      </c>
      <c r="S7" s="43">
        <f t="shared" ref="S7:S26" si="5">I7*R7</f>
        <v>0</v>
      </c>
      <c r="T7" s="43">
        <f t="shared" ref="T7:T26" si="6">D7*R7</f>
        <v>0</v>
      </c>
      <c r="U7" s="42"/>
      <c r="V7" s="43">
        <f t="shared" ref="V7:V26" si="7">IF(C7="Not Started", O7-K7, T7-K7)</f>
        <v>0</v>
      </c>
      <c r="W7" s="43"/>
      <c r="X7" s="43">
        <f t="shared" ref="X7:X26" si="8">V7-W7</f>
        <v>0</v>
      </c>
    </row>
    <row r="8" spans="1:24" x14ac:dyDescent="0.25">
      <c r="A8" s="10"/>
      <c r="B8" s="7"/>
      <c r="C8" s="31"/>
      <c r="D8" s="37"/>
      <c r="E8" s="38"/>
      <c r="F8" s="38"/>
      <c r="G8" s="38"/>
      <c r="H8" s="38"/>
      <c r="I8" s="39">
        <f t="shared" si="0"/>
        <v>0</v>
      </c>
      <c r="J8" s="28">
        <f t="shared" si="1"/>
        <v>0</v>
      </c>
      <c r="K8" s="37"/>
      <c r="L8" s="38"/>
      <c r="M8" s="35"/>
      <c r="N8" s="38"/>
      <c r="O8" s="38"/>
      <c r="P8" s="39">
        <f t="shared" si="2"/>
        <v>0</v>
      </c>
      <c r="Q8" s="28">
        <f t="shared" si="3"/>
        <v>0</v>
      </c>
      <c r="R8" s="16">
        <f t="shared" si="4"/>
        <v>0</v>
      </c>
      <c r="S8" s="43">
        <f t="shared" si="5"/>
        <v>0</v>
      </c>
      <c r="T8" s="43">
        <f t="shared" si="6"/>
        <v>0</v>
      </c>
      <c r="U8" s="42"/>
      <c r="V8" s="43">
        <f t="shared" si="7"/>
        <v>0</v>
      </c>
      <c r="W8" s="43"/>
      <c r="X8" s="43">
        <f t="shared" si="8"/>
        <v>0</v>
      </c>
    </row>
    <row r="9" spans="1:24" x14ac:dyDescent="0.25">
      <c r="A9" s="10"/>
      <c r="B9" s="7"/>
      <c r="C9" s="31"/>
      <c r="D9" s="37"/>
      <c r="E9" s="38"/>
      <c r="F9" s="38"/>
      <c r="G9" s="38"/>
      <c r="H9" s="38"/>
      <c r="I9" s="39">
        <f t="shared" si="0"/>
        <v>0</v>
      </c>
      <c r="J9" s="28">
        <f t="shared" si="1"/>
        <v>0</v>
      </c>
      <c r="K9" s="37"/>
      <c r="L9" s="38"/>
      <c r="M9" s="35"/>
      <c r="N9" s="38"/>
      <c r="O9" s="38"/>
      <c r="P9" s="39">
        <f t="shared" si="2"/>
        <v>0</v>
      </c>
      <c r="Q9" s="28">
        <f t="shared" si="3"/>
        <v>0</v>
      </c>
      <c r="R9" s="16">
        <f t="shared" si="4"/>
        <v>0</v>
      </c>
      <c r="S9" s="43">
        <f t="shared" si="5"/>
        <v>0</v>
      </c>
      <c r="T9" s="43">
        <f t="shared" si="6"/>
        <v>0</v>
      </c>
      <c r="U9" s="42"/>
      <c r="V9" s="43">
        <f t="shared" si="7"/>
        <v>0</v>
      </c>
      <c r="W9" s="43"/>
      <c r="X9" s="43">
        <f t="shared" si="8"/>
        <v>0</v>
      </c>
    </row>
    <row r="10" spans="1:24" x14ac:dyDescent="0.25">
      <c r="A10" s="10"/>
      <c r="B10" s="7"/>
      <c r="C10" s="31"/>
      <c r="D10" s="37"/>
      <c r="E10" s="38"/>
      <c r="F10" s="38"/>
      <c r="G10" s="38"/>
      <c r="H10" s="38"/>
      <c r="I10" s="39">
        <f t="shared" si="0"/>
        <v>0</v>
      </c>
      <c r="J10" s="28">
        <f t="shared" si="1"/>
        <v>0</v>
      </c>
      <c r="K10" s="37"/>
      <c r="L10" s="38"/>
      <c r="M10" s="35"/>
      <c r="N10" s="38"/>
      <c r="O10" s="38"/>
      <c r="P10" s="39">
        <f t="shared" si="2"/>
        <v>0</v>
      </c>
      <c r="Q10" s="28">
        <f t="shared" si="3"/>
        <v>0</v>
      </c>
      <c r="R10" s="16">
        <f t="shared" si="4"/>
        <v>0</v>
      </c>
      <c r="S10" s="43">
        <f t="shared" si="5"/>
        <v>0</v>
      </c>
      <c r="T10" s="43">
        <f t="shared" si="6"/>
        <v>0</v>
      </c>
      <c r="U10" s="42"/>
      <c r="V10" s="43">
        <f t="shared" si="7"/>
        <v>0</v>
      </c>
      <c r="W10" s="43"/>
      <c r="X10" s="43">
        <f t="shared" si="8"/>
        <v>0</v>
      </c>
    </row>
    <row r="11" spans="1:24" x14ac:dyDescent="0.25">
      <c r="A11" s="10"/>
      <c r="B11" s="7"/>
      <c r="C11" s="31"/>
      <c r="D11" s="37"/>
      <c r="E11" s="38"/>
      <c r="F11" s="38"/>
      <c r="G11" s="38"/>
      <c r="H11" s="38"/>
      <c r="I11" s="39">
        <f t="shared" si="0"/>
        <v>0</v>
      </c>
      <c r="J11" s="28">
        <f t="shared" si="1"/>
        <v>0</v>
      </c>
      <c r="K11" s="37"/>
      <c r="L11" s="38"/>
      <c r="M11" s="35"/>
      <c r="N11" s="38"/>
      <c r="O11" s="38"/>
      <c r="P11" s="39">
        <f t="shared" si="2"/>
        <v>0</v>
      </c>
      <c r="Q11" s="28">
        <f t="shared" si="3"/>
        <v>0</v>
      </c>
      <c r="R11" s="16">
        <f t="shared" si="4"/>
        <v>0</v>
      </c>
      <c r="S11" s="43">
        <f t="shared" si="5"/>
        <v>0</v>
      </c>
      <c r="T11" s="43">
        <f t="shared" si="6"/>
        <v>0</v>
      </c>
      <c r="U11" s="42"/>
      <c r="V11" s="43">
        <f t="shared" si="7"/>
        <v>0</v>
      </c>
      <c r="W11" s="43"/>
      <c r="X11" s="43">
        <f t="shared" si="8"/>
        <v>0</v>
      </c>
    </row>
    <row r="12" spans="1:24" x14ac:dyDescent="0.25">
      <c r="A12" s="10"/>
      <c r="B12" s="7"/>
      <c r="C12" s="31"/>
      <c r="D12" s="37"/>
      <c r="E12" s="38"/>
      <c r="F12" s="38"/>
      <c r="G12" s="38"/>
      <c r="H12" s="38"/>
      <c r="I12" s="39">
        <f t="shared" si="0"/>
        <v>0</v>
      </c>
      <c r="J12" s="28">
        <f t="shared" si="1"/>
        <v>0</v>
      </c>
      <c r="K12" s="37"/>
      <c r="L12" s="38"/>
      <c r="M12" s="35"/>
      <c r="N12" s="38"/>
      <c r="O12" s="38"/>
      <c r="P12" s="39">
        <f t="shared" si="2"/>
        <v>0</v>
      </c>
      <c r="Q12" s="28">
        <f t="shared" si="3"/>
        <v>0</v>
      </c>
      <c r="R12" s="16">
        <f t="shared" si="4"/>
        <v>0</v>
      </c>
      <c r="S12" s="43">
        <f t="shared" si="5"/>
        <v>0</v>
      </c>
      <c r="T12" s="43">
        <f t="shared" si="6"/>
        <v>0</v>
      </c>
      <c r="U12" s="42"/>
      <c r="V12" s="43">
        <f t="shared" si="7"/>
        <v>0</v>
      </c>
      <c r="W12" s="43"/>
      <c r="X12" s="43">
        <f t="shared" si="8"/>
        <v>0</v>
      </c>
    </row>
    <row r="13" spans="1:24" x14ac:dyDescent="0.25">
      <c r="A13" s="10"/>
      <c r="B13" s="7"/>
      <c r="C13" s="31"/>
      <c r="D13" s="37"/>
      <c r="E13" s="38"/>
      <c r="F13" s="38"/>
      <c r="G13" s="38"/>
      <c r="H13" s="38"/>
      <c r="I13" s="39">
        <f t="shared" ref="I13:I24" si="9">D13-H13</f>
        <v>0</v>
      </c>
      <c r="J13" s="28">
        <f t="shared" ref="J13:J24" si="10">IFERROR(I13/D13, 0)</f>
        <v>0</v>
      </c>
      <c r="K13" s="37"/>
      <c r="L13" s="38"/>
      <c r="M13" s="35"/>
      <c r="N13" s="38"/>
      <c r="O13" s="38"/>
      <c r="P13" s="39">
        <f t="shared" ref="P13:P24" si="11">K13-O13</f>
        <v>0</v>
      </c>
      <c r="Q13" s="28">
        <f t="shared" ref="Q13:Q24" si="12">IFERROR(P13/K13, 0)</f>
        <v>0</v>
      </c>
      <c r="R13" s="16">
        <f t="shared" ref="R13:R24" si="13">IFERROR(O13/H13, 0)</f>
        <v>0</v>
      </c>
      <c r="S13" s="43">
        <f t="shared" ref="S13:S24" si="14">I13*R13</f>
        <v>0</v>
      </c>
      <c r="T13" s="43">
        <f t="shared" ref="T13:T24" si="15">D13*R13</f>
        <v>0</v>
      </c>
      <c r="U13" s="42"/>
      <c r="V13" s="43">
        <f t="shared" si="7"/>
        <v>0</v>
      </c>
      <c r="W13" s="43"/>
      <c r="X13" s="43">
        <f t="shared" si="8"/>
        <v>0</v>
      </c>
    </row>
    <row r="14" spans="1:24" x14ac:dyDescent="0.25">
      <c r="A14" s="10"/>
      <c r="B14" s="7"/>
      <c r="C14" s="31"/>
      <c r="D14" s="37"/>
      <c r="E14" s="38"/>
      <c r="F14" s="38"/>
      <c r="G14" s="38"/>
      <c r="H14" s="38"/>
      <c r="I14" s="39">
        <f t="shared" si="9"/>
        <v>0</v>
      </c>
      <c r="J14" s="28">
        <f t="shared" si="10"/>
        <v>0</v>
      </c>
      <c r="K14" s="37"/>
      <c r="L14" s="38"/>
      <c r="M14" s="35"/>
      <c r="N14" s="38"/>
      <c r="O14" s="38"/>
      <c r="P14" s="39">
        <f t="shared" si="11"/>
        <v>0</v>
      </c>
      <c r="Q14" s="28">
        <f t="shared" si="12"/>
        <v>0</v>
      </c>
      <c r="R14" s="16">
        <f t="shared" si="13"/>
        <v>0</v>
      </c>
      <c r="S14" s="43">
        <f t="shared" si="14"/>
        <v>0</v>
      </c>
      <c r="T14" s="43">
        <f t="shared" si="15"/>
        <v>0</v>
      </c>
      <c r="U14" s="42"/>
      <c r="V14" s="43">
        <f t="shared" si="7"/>
        <v>0</v>
      </c>
      <c r="W14" s="43"/>
      <c r="X14" s="43">
        <f t="shared" si="8"/>
        <v>0</v>
      </c>
    </row>
    <row r="15" spans="1:24" x14ac:dyDescent="0.25">
      <c r="A15" s="10"/>
      <c r="B15" s="7"/>
      <c r="C15" s="31"/>
      <c r="D15" s="37"/>
      <c r="E15" s="38"/>
      <c r="F15" s="38"/>
      <c r="G15" s="38"/>
      <c r="H15" s="38"/>
      <c r="I15" s="39">
        <f t="shared" si="9"/>
        <v>0</v>
      </c>
      <c r="J15" s="28">
        <f t="shared" si="10"/>
        <v>0</v>
      </c>
      <c r="K15" s="37"/>
      <c r="L15" s="38"/>
      <c r="M15" s="35"/>
      <c r="N15" s="38"/>
      <c r="O15" s="38"/>
      <c r="P15" s="39">
        <f t="shared" si="11"/>
        <v>0</v>
      </c>
      <c r="Q15" s="28">
        <f t="shared" si="12"/>
        <v>0</v>
      </c>
      <c r="R15" s="16">
        <f t="shared" si="13"/>
        <v>0</v>
      </c>
      <c r="S15" s="43">
        <f t="shared" si="14"/>
        <v>0</v>
      </c>
      <c r="T15" s="43">
        <f t="shared" si="15"/>
        <v>0</v>
      </c>
      <c r="U15" s="42"/>
      <c r="V15" s="43">
        <f t="shared" si="7"/>
        <v>0</v>
      </c>
      <c r="W15" s="43"/>
      <c r="X15" s="43">
        <f t="shared" si="8"/>
        <v>0</v>
      </c>
    </row>
    <row r="16" spans="1:24" x14ac:dyDescent="0.25">
      <c r="A16" s="10"/>
      <c r="B16" s="7"/>
      <c r="C16" s="31"/>
      <c r="D16" s="37"/>
      <c r="E16" s="38"/>
      <c r="F16" s="38"/>
      <c r="G16" s="38"/>
      <c r="H16" s="38"/>
      <c r="I16" s="39">
        <f t="shared" si="9"/>
        <v>0</v>
      </c>
      <c r="J16" s="28">
        <f t="shared" si="10"/>
        <v>0</v>
      </c>
      <c r="K16" s="37"/>
      <c r="L16" s="38"/>
      <c r="M16" s="35"/>
      <c r="N16" s="38"/>
      <c r="O16" s="38"/>
      <c r="P16" s="39">
        <f t="shared" si="11"/>
        <v>0</v>
      </c>
      <c r="Q16" s="28">
        <f t="shared" si="12"/>
        <v>0</v>
      </c>
      <c r="R16" s="16">
        <f t="shared" si="13"/>
        <v>0</v>
      </c>
      <c r="S16" s="43">
        <f t="shared" si="14"/>
        <v>0</v>
      </c>
      <c r="T16" s="43">
        <f t="shared" si="15"/>
        <v>0</v>
      </c>
      <c r="U16" s="42"/>
      <c r="V16" s="43">
        <f t="shared" si="7"/>
        <v>0</v>
      </c>
      <c r="W16" s="43"/>
      <c r="X16" s="43">
        <f t="shared" si="8"/>
        <v>0</v>
      </c>
    </row>
    <row r="17" spans="1:24" x14ac:dyDescent="0.25">
      <c r="A17" s="10"/>
      <c r="B17" s="7"/>
      <c r="C17" s="31"/>
      <c r="D17" s="37"/>
      <c r="E17" s="38"/>
      <c r="F17" s="38"/>
      <c r="G17" s="38"/>
      <c r="H17" s="38"/>
      <c r="I17" s="39">
        <f t="shared" si="9"/>
        <v>0</v>
      </c>
      <c r="J17" s="28">
        <f t="shared" si="10"/>
        <v>0</v>
      </c>
      <c r="K17" s="37"/>
      <c r="L17" s="38"/>
      <c r="M17" s="35"/>
      <c r="N17" s="38"/>
      <c r="O17" s="38"/>
      <c r="P17" s="39">
        <f t="shared" si="11"/>
        <v>0</v>
      </c>
      <c r="Q17" s="28">
        <f t="shared" si="12"/>
        <v>0</v>
      </c>
      <c r="R17" s="16">
        <f t="shared" si="13"/>
        <v>0</v>
      </c>
      <c r="S17" s="43">
        <f t="shared" si="14"/>
        <v>0</v>
      </c>
      <c r="T17" s="43">
        <f t="shared" si="15"/>
        <v>0</v>
      </c>
      <c r="U17" s="42"/>
      <c r="V17" s="43">
        <f t="shared" si="7"/>
        <v>0</v>
      </c>
      <c r="W17" s="43"/>
      <c r="X17" s="43">
        <f t="shared" si="8"/>
        <v>0</v>
      </c>
    </row>
    <row r="18" spans="1:24" x14ac:dyDescent="0.25">
      <c r="A18" s="10"/>
      <c r="B18" s="7"/>
      <c r="C18" s="31"/>
      <c r="D18" s="37"/>
      <c r="E18" s="38"/>
      <c r="F18" s="38"/>
      <c r="G18" s="38"/>
      <c r="H18" s="38"/>
      <c r="I18" s="39">
        <f t="shared" si="9"/>
        <v>0</v>
      </c>
      <c r="J18" s="28">
        <f t="shared" si="10"/>
        <v>0</v>
      </c>
      <c r="K18" s="37"/>
      <c r="L18" s="38"/>
      <c r="M18" s="35"/>
      <c r="N18" s="38"/>
      <c r="O18" s="38"/>
      <c r="P18" s="39">
        <f t="shared" si="11"/>
        <v>0</v>
      </c>
      <c r="Q18" s="28">
        <f t="shared" si="12"/>
        <v>0</v>
      </c>
      <c r="R18" s="16">
        <f t="shared" si="13"/>
        <v>0</v>
      </c>
      <c r="S18" s="43">
        <f t="shared" si="14"/>
        <v>0</v>
      </c>
      <c r="T18" s="43">
        <f t="shared" si="15"/>
        <v>0</v>
      </c>
      <c r="U18" s="42"/>
      <c r="V18" s="43">
        <f t="shared" si="7"/>
        <v>0</v>
      </c>
      <c r="W18" s="43"/>
      <c r="X18" s="43">
        <f t="shared" si="8"/>
        <v>0</v>
      </c>
    </row>
    <row r="19" spans="1:24" x14ac:dyDescent="0.25">
      <c r="A19" s="10"/>
      <c r="B19" s="7"/>
      <c r="C19" s="31"/>
      <c r="D19" s="37"/>
      <c r="E19" s="38"/>
      <c r="F19" s="38"/>
      <c r="G19" s="38"/>
      <c r="H19" s="38"/>
      <c r="I19" s="39">
        <f t="shared" si="9"/>
        <v>0</v>
      </c>
      <c r="J19" s="28">
        <f t="shared" si="10"/>
        <v>0</v>
      </c>
      <c r="K19" s="37"/>
      <c r="L19" s="38"/>
      <c r="M19" s="35"/>
      <c r="N19" s="38"/>
      <c r="O19" s="38"/>
      <c r="P19" s="39">
        <f t="shared" si="11"/>
        <v>0</v>
      </c>
      <c r="Q19" s="28">
        <f t="shared" si="12"/>
        <v>0</v>
      </c>
      <c r="R19" s="16">
        <f t="shared" si="13"/>
        <v>0</v>
      </c>
      <c r="S19" s="43">
        <f t="shared" si="14"/>
        <v>0</v>
      </c>
      <c r="T19" s="43">
        <f t="shared" si="15"/>
        <v>0</v>
      </c>
      <c r="U19" s="42"/>
      <c r="V19" s="43">
        <f t="shared" si="7"/>
        <v>0</v>
      </c>
      <c r="W19" s="43"/>
      <c r="X19" s="43">
        <f t="shared" si="8"/>
        <v>0</v>
      </c>
    </row>
    <row r="20" spans="1:24" x14ac:dyDescent="0.25">
      <c r="A20" s="10"/>
      <c r="B20" s="7"/>
      <c r="C20" s="31"/>
      <c r="D20" s="37"/>
      <c r="E20" s="38"/>
      <c r="F20" s="38"/>
      <c r="G20" s="38"/>
      <c r="H20" s="38"/>
      <c r="I20" s="39">
        <f t="shared" si="9"/>
        <v>0</v>
      </c>
      <c r="J20" s="28">
        <f t="shared" si="10"/>
        <v>0</v>
      </c>
      <c r="K20" s="37"/>
      <c r="L20" s="38"/>
      <c r="M20" s="35"/>
      <c r="N20" s="38"/>
      <c r="O20" s="38"/>
      <c r="P20" s="39">
        <f t="shared" si="11"/>
        <v>0</v>
      </c>
      <c r="Q20" s="28">
        <f t="shared" si="12"/>
        <v>0</v>
      </c>
      <c r="R20" s="16">
        <f t="shared" si="13"/>
        <v>0</v>
      </c>
      <c r="S20" s="43">
        <f t="shared" si="14"/>
        <v>0</v>
      </c>
      <c r="T20" s="43">
        <f t="shared" si="15"/>
        <v>0</v>
      </c>
      <c r="U20" s="42"/>
      <c r="V20" s="43">
        <f t="shared" si="7"/>
        <v>0</v>
      </c>
      <c r="W20" s="43"/>
      <c r="X20" s="43">
        <f t="shared" si="8"/>
        <v>0</v>
      </c>
    </row>
    <row r="21" spans="1:24" x14ac:dyDescent="0.25">
      <c r="A21" s="10"/>
      <c r="B21" s="7"/>
      <c r="C21" s="31"/>
      <c r="D21" s="37"/>
      <c r="E21" s="38"/>
      <c r="F21" s="38"/>
      <c r="G21" s="38"/>
      <c r="H21" s="38"/>
      <c r="I21" s="39">
        <f t="shared" si="9"/>
        <v>0</v>
      </c>
      <c r="J21" s="28">
        <f t="shared" si="10"/>
        <v>0</v>
      </c>
      <c r="K21" s="37"/>
      <c r="L21" s="38"/>
      <c r="M21" s="35"/>
      <c r="N21" s="38"/>
      <c r="O21" s="38"/>
      <c r="P21" s="39">
        <f t="shared" si="11"/>
        <v>0</v>
      </c>
      <c r="Q21" s="28">
        <f t="shared" si="12"/>
        <v>0</v>
      </c>
      <c r="R21" s="16">
        <f t="shared" si="13"/>
        <v>0</v>
      </c>
      <c r="S21" s="43">
        <f t="shared" si="14"/>
        <v>0</v>
      </c>
      <c r="T21" s="43">
        <f t="shared" si="15"/>
        <v>0</v>
      </c>
      <c r="U21" s="42"/>
      <c r="V21" s="43">
        <f t="shared" si="7"/>
        <v>0</v>
      </c>
      <c r="W21" s="43"/>
      <c r="X21" s="43">
        <f t="shared" si="8"/>
        <v>0</v>
      </c>
    </row>
    <row r="22" spans="1:24" x14ac:dyDescent="0.25">
      <c r="A22" s="10"/>
      <c r="B22" s="7"/>
      <c r="C22" s="31"/>
      <c r="D22" s="37"/>
      <c r="E22" s="38"/>
      <c r="F22" s="38"/>
      <c r="G22" s="38"/>
      <c r="H22" s="38"/>
      <c r="I22" s="39">
        <f t="shared" si="9"/>
        <v>0</v>
      </c>
      <c r="J22" s="28">
        <f t="shared" si="10"/>
        <v>0</v>
      </c>
      <c r="K22" s="37"/>
      <c r="L22" s="38"/>
      <c r="M22" s="35"/>
      <c r="N22" s="38"/>
      <c r="O22" s="38"/>
      <c r="P22" s="39">
        <f t="shared" si="11"/>
        <v>0</v>
      </c>
      <c r="Q22" s="28">
        <f t="shared" si="12"/>
        <v>0</v>
      </c>
      <c r="R22" s="16">
        <f t="shared" si="13"/>
        <v>0</v>
      </c>
      <c r="S22" s="43">
        <f t="shared" si="14"/>
        <v>0</v>
      </c>
      <c r="T22" s="43">
        <f t="shared" si="15"/>
        <v>0</v>
      </c>
      <c r="U22" s="42"/>
      <c r="V22" s="43">
        <f t="shared" si="7"/>
        <v>0</v>
      </c>
      <c r="W22" s="43"/>
      <c r="X22" s="43">
        <f t="shared" si="8"/>
        <v>0</v>
      </c>
    </row>
    <row r="23" spans="1:24" x14ac:dyDescent="0.25">
      <c r="A23" s="10"/>
      <c r="B23" s="7"/>
      <c r="C23" s="31"/>
      <c r="D23" s="37"/>
      <c r="E23" s="38"/>
      <c r="F23" s="38"/>
      <c r="G23" s="38"/>
      <c r="H23" s="38"/>
      <c r="I23" s="39">
        <f t="shared" si="9"/>
        <v>0</v>
      </c>
      <c r="J23" s="28">
        <f t="shared" si="10"/>
        <v>0</v>
      </c>
      <c r="K23" s="37"/>
      <c r="L23" s="38"/>
      <c r="M23" s="35"/>
      <c r="N23" s="38"/>
      <c r="O23" s="38"/>
      <c r="P23" s="39">
        <f t="shared" si="11"/>
        <v>0</v>
      </c>
      <c r="Q23" s="28">
        <f t="shared" si="12"/>
        <v>0</v>
      </c>
      <c r="R23" s="16">
        <f t="shared" si="13"/>
        <v>0</v>
      </c>
      <c r="S23" s="43">
        <f t="shared" si="14"/>
        <v>0</v>
      </c>
      <c r="T23" s="43">
        <f t="shared" si="15"/>
        <v>0</v>
      </c>
      <c r="U23" s="42"/>
      <c r="V23" s="43">
        <f t="shared" si="7"/>
        <v>0</v>
      </c>
      <c r="W23" s="43"/>
      <c r="X23" s="43">
        <f t="shared" si="8"/>
        <v>0</v>
      </c>
    </row>
    <row r="24" spans="1:24" x14ac:dyDescent="0.25">
      <c r="A24" s="10"/>
      <c r="B24" s="7"/>
      <c r="C24" s="31"/>
      <c r="D24" s="37"/>
      <c r="E24" s="38"/>
      <c r="F24" s="38"/>
      <c r="G24" s="38"/>
      <c r="H24" s="38"/>
      <c r="I24" s="39">
        <f t="shared" si="9"/>
        <v>0</v>
      </c>
      <c r="J24" s="28">
        <f t="shared" si="10"/>
        <v>0</v>
      </c>
      <c r="K24" s="37"/>
      <c r="L24" s="38"/>
      <c r="M24" s="35"/>
      <c r="N24" s="38"/>
      <c r="O24" s="38"/>
      <c r="P24" s="39">
        <f t="shared" si="11"/>
        <v>0</v>
      </c>
      <c r="Q24" s="28">
        <f t="shared" si="12"/>
        <v>0</v>
      </c>
      <c r="R24" s="16">
        <f t="shared" si="13"/>
        <v>0</v>
      </c>
      <c r="S24" s="43">
        <f t="shared" si="14"/>
        <v>0</v>
      </c>
      <c r="T24" s="43">
        <f t="shared" si="15"/>
        <v>0</v>
      </c>
      <c r="U24" s="42"/>
      <c r="V24" s="43">
        <f t="shared" si="7"/>
        <v>0</v>
      </c>
      <c r="W24" s="43"/>
      <c r="X24" s="43">
        <f t="shared" si="8"/>
        <v>0</v>
      </c>
    </row>
    <row r="25" spans="1:24" x14ac:dyDescent="0.25">
      <c r="A25" s="10"/>
      <c r="B25" s="7"/>
      <c r="C25" s="31"/>
      <c r="D25" s="37"/>
      <c r="E25" s="38"/>
      <c r="F25" s="38"/>
      <c r="G25" s="38"/>
      <c r="H25" s="38"/>
      <c r="I25" s="39">
        <f t="shared" si="0"/>
        <v>0</v>
      </c>
      <c r="J25" s="28">
        <f t="shared" si="1"/>
        <v>0</v>
      </c>
      <c r="K25" s="37"/>
      <c r="L25" s="38"/>
      <c r="M25" s="35"/>
      <c r="N25" s="38"/>
      <c r="O25" s="38"/>
      <c r="P25" s="39">
        <f t="shared" si="2"/>
        <v>0</v>
      </c>
      <c r="Q25" s="28">
        <f t="shared" si="3"/>
        <v>0</v>
      </c>
      <c r="R25" s="16">
        <f t="shared" si="4"/>
        <v>0</v>
      </c>
      <c r="S25" s="43">
        <f t="shared" si="5"/>
        <v>0</v>
      </c>
      <c r="T25" s="43">
        <f t="shared" si="6"/>
        <v>0</v>
      </c>
      <c r="U25" s="42"/>
      <c r="V25" s="43">
        <f t="shared" si="7"/>
        <v>0</v>
      </c>
      <c r="W25" s="43"/>
      <c r="X25" s="43">
        <f t="shared" si="8"/>
        <v>0</v>
      </c>
    </row>
    <row r="26" spans="1:24" x14ac:dyDescent="0.25">
      <c r="A26" s="10"/>
      <c r="B26" s="7"/>
      <c r="C26" s="31"/>
      <c r="D26" s="37"/>
      <c r="E26" s="38"/>
      <c r="F26" s="38"/>
      <c r="G26" s="38"/>
      <c r="H26" s="38"/>
      <c r="I26" s="39">
        <f t="shared" si="0"/>
        <v>0</v>
      </c>
      <c r="J26" s="28">
        <f t="shared" si="1"/>
        <v>0</v>
      </c>
      <c r="K26" s="37"/>
      <c r="L26" s="38"/>
      <c r="M26" s="35"/>
      <c r="N26" s="38"/>
      <c r="O26" s="38"/>
      <c r="P26" s="39">
        <f t="shared" si="2"/>
        <v>0</v>
      </c>
      <c r="Q26" s="28">
        <f t="shared" si="3"/>
        <v>0</v>
      </c>
      <c r="R26" s="16">
        <f t="shared" si="4"/>
        <v>0</v>
      </c>
      <c r="S26" s="43">
        <f t="shared" si="5"/>
        <v>0</v>
      </c>
      <c r="T26" s="43">
        <f t="shared" si="6"/>
        <v>0</v>
      </c>
      <c r="U26" s="42"/>
      <c r="V26" s="43">
        <f t="shared" si="7"/>
        <v>0</v>
      </c>
      <c r="W26" s="43"/>
      <c r="X26" s="43">
        <f t="shared" si="8"/>
        <v>0</v>
      </c>
    </row>
    <row r="27" spans="1:24" x14ac:dyDescent="0.25">
      <c r="C27" s="31"/>
      <c r="D27" s="37"/>
      <c r="E27" s="38"/>
      <c r="F27" s="38"/>
      <c r="G27" s="38"/>
      <c r="H27" s="38"/>
      <c r="I27" s="39"/>
      <c r="J27" s="27"/>
      <c r="K27" s="37"/>
      <c r="L27" s="38"/>
      <c r="M27" s="35"/>
      <c r="N27" s="38"/>
      <c r="O27" s="38"/>
      <c r="P27" s="38"/>
      <c r="Q27" s="30"/>
      <c r="R27" s="15"/>
      <c r="S27" s="42"/>
      <c r="T27" s="42"/>
      <c r="U27" s="42"/>
      <c r="V27" s="42"/>
      <c r="W27" s="42"/>
      <c r="X27" s="42"/>
    </row>
    <row r="28" spans="1:24" x14ac:dyDescent="0.25">
      <c r="B28" s="9" t="s">
        <v>0</v>
      </c>
      <c r="C28" s="9"/>
      <c r="D28" s="40">
        <f>SUM(D5:D27)</f>
        <v>0</v>
      </c>
      <c r="E28" s="41"/>
      <c r="F28" s="41"/>
      <c r="G28" s="41"/>
      <c r="H28" s="41">
        <f t="shared" ref="H28:W28" si="16">SUM(H5:H27)</f>
        <v>0</v>
      </c>
      <c r="I28" s="41">
        <f t="shared" si="16"/>
        <v>0</v>
      </c>
      <c r="J28" s="29"/>
      <c r="K28" s="40">
        <f>SUM(K5:K27)</f>
        <v>0</v>
      </c>
      <c r="L28" s="41"/>
      <c r="M28" s="36"/>
      <c r="N28" s="41"/>
      <c r="O28" s="41">
        <f t="shared" si="16"/>
        <v>0</v>
      </c>
      <c r="P28" s="41">
        <f t="shared" si="16"/>
        <v>0</v>
      </c>
      <c r="Q28" s="29"/>
      <c r="R28" s="17"/>
      <c r="S28" s="44">
        <f t="shared" si="16"/>
        <v>0</v>
      </c>
      <c r="T28" s="44">
        <f t="shared" si="16"/>
        <v>0</v>
      </c>
      <c r="U28" s="45"/>
      <c r="V28" s="44">
        <f t="shared" si="16"/>
        <v>0</v>
      </c>
      <c r="W28" s="44">
        <f t="shared" si="16"/>
        <v>0</v>
      </c>
      <c r="X28" s="44">
        <f t="shared" ref="X28" si="17">SUM(X5:X27)</f>
        <v>0</v>
      </c>
    </row>
    <row r="29" spans="1:24" x14ac:dyDescent="0.25">
      <c r="R29" s="18"/>
    </row>
    <row r="30" spans="1:24" x14ac:dyDescent="0.25">
      <c r="R30" s="19"/>
      <c r="V30" s="8"/>
      <c r="W30" s="8"/>
      <c r="X30" s="8"/>
    </row>
    <row r="31" spans="1:24" x14ac:dyDescent="0.25">
      <c r="R31" s="19"/>
    </row>
    <row r="32" spans="1:24" x14ac:dyDescent="0.25">
      <c r="V32" s="8"/>
      <c r="W32" s="8"/>
      <c r="X32" s="8"/>
    </row>
  </sheetData>
  <autoFilter ref="A4:W26" xr:uid="{00000000-0001-0000-0000-000000000000}"/>
  <dataValidations count="1">
    <dataValidation type="list" allowBlank="1" showInputMessage="1" showErrorMessage="1" sqref="C5:C27" xr:uid="{E1B9291D-8ED3-4E34-BF3B-087DE7E5BF3D}">
      <formula1>"Not started, In progress, Reconciled"</formula1>
    </dataValidation>
  </dataValidations>
  <pageMargins left="0.7" right="0.7" top="0.75" bottom="0.75" header="0.3" footer="0.3"/>
  <pageSetup orientation="portrait" verticalDpi="12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C4A2EFFEAB354AA4BF98BFD153D562" ma:contentTypeVersion="14" ma:contentTypeDescription="Create a new document." ma:contentTypeScope="" ma:versionID="20482a526e041da8ec7c130702884326">
  <xsd:schema xmlns:xsd="http://www.w3.org/2001/XMLSchema" xmlns:xs="http://www.w3.org/2001/XMLSchema" xmlns:p="http://schemas.microsoft.com/office/2006/metadata/properties" xmlns:ns2="fd2e243a-d745-43ba-81fd-ab4c624df2b9" xmlns:ns3="f07ef29e-674a-4ab4-b1b0-18ae00307d6d" targetNamespace="http://schemas.microsoft.com/office/2006/metadata/properties" ma:root="true" ma:fieldsID="dad9cb6a2b736ab1e31c926a07ebfe8a" ns2:_="" ns3:_="">
    <xsd:import namespace="fd2e243a-d745-43ba-81fd-ab4c624df2b9"/>
    <xsd:import namespace="f07ef29e-674a-4ab4-b1b0-18ae00307d6d"/>
    <xsd:element name="properties">
      <xsd:complexType>
        <xsd:sequence>
          <xsd:element name="documentManagement">
            <xsd:complexType>
              <xsd:all>
                <xsd:element ref="ns2:Year" minOccurs="0"/>
                <xsd:element ref="ns2:Month" minOccurs="0"/>
                <xsd:element ref="ns2:Company" minOccurs="0"/>
                <xsd:element ref="ns2:MediaServiceMetadata" minOccurs="0"/>
                <xsd:element ref="ns2:MediaServiceFastMetadata" minOccurs="0"/>
                <xsd:element ref="ns2:Label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2e243a-d745-43ba-81fd-ab4c624df2b9" elementFormDefault="qualified">
    <xsd:import namespace="http://schemas.microsoft.com/office/2006/documentManagement/types"/>
    <xsd:import namespace="http://schemas.microsoft.com/office/infopath/2007/PartnerControls"/>
    <xsd:element name="Year" ma:index="8" nillable="true" ma:displayName="Year" ma:format="Dropdown" ma:internalName="Year">
      <xsd:simpleType>
        <xsd:restriction base="dms:Choice">
          <xsd:enumeration value="2019"/>
        </xsd:restriction>
      </xsd:simpleType>
    </xsd:element>
    <xsd:element name="Month" ma:index="9" nillable="true" ma:displayName="Month" ma:format="Dropdown" ma:internalName="Month">
      <xsd:simpleType>
        <xsd:restriction base="dms:Choice">
          <xsd:enumeration value="Jan"/>
          <xsd:enumeration value="Feb"/>
          <xsd:enumeration value="Mar"/>
          <xsd:enumeration value="Apr"/>
          <xsd:enumeration value="May"/>
          <xsd:enumeration value="Jun"/>
          <xsd:enumeration value="Jul"/>
          <xsd:enumeration value="Aug"/>
          <xsd:enumeration value="Sep"/>
          <xsd:enumeration value="Oct"/>
          <xsd:enumeration value="Nov"/>
          <xsd:enumeration value="Dec"/>
        </xsd:restriction>
      </xsd:simpleType>
    </xsd:element>
    <xsd:element name="Company" ma:index="10" nillable="true" ma:displayName="Company" ma:format="Dropdown" ma:internalName="Company">
      <xsd:simpleType>
        <xsd:restriction base="dms:Choice">
          <xsd:enumeration value="Ox Onsite"/>
          <xsd:enumeration value="Super Sucker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abel" ma:index="13" nillable="true" ma:displayName="Label" ma:format="Dropdown" ma:internalName="Label">
      <xsd:simpleType>
        <xsd:union memberTypes="dms:Text">
          <xsd:simpleType>
            <xsd:restriction base="dms:Choice">
              <xsd:enumeration value="Banking"/>
              <xsd:enumeration value="Bills"/>
              <xsd:enumeration value="Working papers"/>
            </xsd:restriction>
          </xsd:simpleType>
        </xsd:un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7ef29e-674a-4ab4-b1b0-18ae00307d6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fd2e243a-d745-43ba-81fd-ab4c624df2b9" xsi:nil="true"/>
    <Company xmlns="fd2e243a-d745-43ba-81fd-ab4c624df2b9" xsi:nil="true"/>
    <Label xmlns="fd2e243a-d745-43ba-81fd-ab4c624df2b9" xsi:nil="true"/>
    <Month xmlns="fd2e243a-d745-43ba-81fd-ab4c624df2b9" xsi:nil="true"/>
  </documentManagement>
</p:properties>
</file>

<file path=customXml/itemProps1.xml><?xml version="1.0" encoding="utf-8"?>
<ds:datastoreItem xmlns:ds="http://schemas.openxmlformats.org/officeDocument/2006/customXml" ds:itemID="{D4668ED5-DF9A-4D8D-A872-9B95C10CFC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10BE52-273C-4F47-817E-9ACEBAE850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2e243a-d745-43ba-81fd-ab4c624df2b9"/>
    <ds:schemaRef ds:uri="f07ef29e-674a-4ab4-b1b0-18ae00307d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AFF4C9-B198-41C2-8C85-33B4D3077929}">
  <ds:schemaRefs>
    <ds:schemaRef ds:uri="http://schemas.microsoft.com/office/2006/metadata/properties"/>
    <ds:schemaRef ds:uri="http://schemas.microsoft.com/office/infopath/2007/PartnerControls"/>
    <ds:schemaRef ds:uri="fd2e243a-d745-43ba-81fd-ab4c624df2b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Detail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2021-11-24T01:11:58Z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0x01010021C4A2EFFEAB354AA4BF98BFD153D562</vt:lpwstr>
  </property>
</Properties>
</file>